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27F" lockStructure="1"/>
  <bookViews>
    <workbookView xWindow="13530" yWindow="195" windowWidth="15540" windowHeight="12810"/>
  </bookViews>
  <sheets>
    <sheet name="Лист1" sheetId="1" r:id="rId1"/>
    <sheet name="Лист2" sheetId="2" r:id="rId2"/>
    <sheet name="Лист3" sheetId="3" r:id="rId3"/>
  </sheets>
  <definedNames>
    <definedName name="Print_Titles" localSheetId="0">Лист1!$11:$13</definedName>
    <definedName name="_xlnm.Print_Area" localSheetId="0">Лист1!$A$1:$K$31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5" i="1" s="1"/>
</calcChain>
</file>

<file path=xl/sharedStrings.xml><?xml version="1.0" encoding="utf-8"?>
<sst xmlns="http://schemas.openxmlformats.org/spreadsheetml/2006/main" count="135" uniqueCount="52">
  <si>
    <t>Приложение №9</t>
  </si>
  <si>
    <t>к приказу Федеральной</t>
  </si>
  <si>
    <t>антимонопольной службы</t>
  </si>
  <si>
    <t>от 18 января 2018 г. N 38/19</t>
  </si>
  <si>
    <t>Форма 2</t>
  </si>
  <si>
    <t>№</t>
  </si>
  <si>
    <t>Наименование показателя</t>
  </si>
  <si>
    <t>Сроки строительства</t>
  </si>
  <si>
    <t>Стоимостная оценка инвестиций,тыс.рублей (без НДС)</t>
  </si>
  <si>
    <t>Основные проектные характеристики 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</si>
  <si>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</si>
  <si>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</si>
  <si>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</si>
  <si>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</si>
  <si>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</si>
  <si>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</si>
  <si>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</si>
  <si>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пунктов,единиц</t>
  </si>
  <si>
    <t>1.</t>
  </si>
  <si>
    <t>Общая сумма инвестиций</t>
  </si>
  <si>
    <t xml:space="preserve"> -</t>
  </si>
  <si>
    <t>2.</t>
  </si>
  <si>
    <t>Сведения о строительстве,реконструкции объектов капитального строительства</t>
  </si>
  <si>
    <t xml:space="preserve"> 2.1</t>
  </si>
  <si>
    <t>Новое строительство</t>
  </si>
  <si>
    <t>Амортизация</t>
  </si>
  <si>
    <t xml:space="preserve"> 2.2</t>
  </si>
  <si>
    <t xml:space="preserve">Реконструкция </t>
  </si>
  <si>
    <t xml:space="preserve"> 2.3</t>
  </si>
  <si>
    <t>3.</t>
  </si>
  <si>
    <t>Объекты капитального строительства (основные стройки)(свыше 3% но не менее 1%):</t>
  </si>
  <si>
    <t>4.</t>
  </si>
  <si>
    <t>Новые объекты (свыше 10%):</t>
  </si>
  <si>
    <t>5.</t>
  </si>
  <si>
    <t>Реконструируемые (модернизируемые) объекты(свыше 3% но не менее 1%):</t>
  </si>
  <si>
    <t>6.</t>
  </si>
  <si>
    <t>Сведения о приобретении оборудования,не входящего в сметы строек</t>
  </si>
  <si>
    <t>7.</t>
  </si>
  <si>
    <t>Сведения о долгосрочных финансовых вложениях</t>
  </si>
  <si>
    <t xml:space="preserve"> 8.</t>
  </si>
  <si>
    <t>Сведения о приобретении внеоборотных активов (автотранспорт, компьютеры)</t>
  </si>
  <si>
    <t xml:space="preserve">Амортизация/ Прибыль       </t>
  </si>
  <si>
    <t xml:space="preserve">Капитальный ремонт и услуги по техническому диагностированию основных средств </t>
  </si>
  <si>
    <t>Амортизация будущих периодов</t>
  </si>
  <si>
    <t>Информация об уточненной инвестиционной программе АО "Газпром газораспределение Саранск" на 2022 год в сфере транспортировки газа по газораспределительным сетям.</t>
  </si>
  <si>
    <t>3.1</t>
  </si>
  <si>
    <t>Газопровод ввод в/д к заводу по производству цемента по адресу:Республика Мордовия,Дубенский район,с.Кочкурово (ООО "Магма Цемент")</t>
  </si>
  <si>
    <t>Объекты, выполняемые по договорам о технологическом подключении (присоединении) в рамках Постановления Правительства РФ от 13.09.2021 №1547</t>
  </si>
  <si>
    <t xml:space="preserve"> Плата за ТП в рамках Постановления Правительства РФ от 13.09.2021 №1547</t>
  </si>
  <si>
    <t>Амортизация/ Спецнадбавка/ Займ ЕОГ/ Плата за ТП в рамках Постановления Правительства РФ от 13.09.2021 №1547</t>
  </si>
  <si>
    <t>Начальник ОКСиИ</t>
  </si>
  <si>
    <t>Бистяйкин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</si>
</sst>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6" fontId="6" fillId="0" borderId="1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right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tabSelected="1" view="pageBreakPreview" topLeftCell="C1" zoomScale="60" zoomScaleNormal="70" workbookViewId="0">
      <selection activeCell="G23" sqref="G23"/>
    </sheetView>
  </sheetViews>
  <sheetFormatPr defaultRowHeight="15" x14ac:dyDescent="0.25"/>
  <cols>
    <col min="1" max="1" width="5.28515625" customWidth="1"/>
    <col min="2" max="2" width="6.28515625" style="2" customWidth="1"/>
    <col min="3" max="3" width="55.140625" style="6" customWidth="1"/>
    <col min="4" max="4" width="15" customWidth="1"/>
    <col min="5" max="5" width="14.85546875" customWidth="1"/>
    <col min="6" max="7" width="26.42578125" customWidth="1"/>
    <col min="8" max="8" width="36.5703125" customWidth="1"/>
    <col min="9" max="9" width="30.42578125" customWidth="1"/>
    <col min="10" max="10" width="30.5703125" customWidth="1"/>
    <col min="11" max="11" width="34.42578125" customWidth="1"/>
  </cols>
  <sheetData>
    <row r="1" spans="2:18" x14ac:dyDescent="0.25">
      <c r="K1" s="36" t="s">
        <v>0</v>
      </c>
    </row>
    <row r="2" spans="2:18" ht="19.5" customHeight="1" x14ac:dyDescent="0.25">
      <c r="K2" s="36" t="s">
        <v>1</v>
      </c>
    </row>
    <row r="3" spans="2:18" ht="17.25" customHeight="1" x14ac:dyDescent="0.25">
      <c r="K3" s="36" t="s">
        <v>2</v>
      </c>
    </row>
    <row r="4" spans="2:18" ht="18" customHeight="1" x14ac:dyDescent="0.25">
      <c r="K4" s="36" t="s">
        <v>3</v>
      </c>
    </row>
    <row r="5" spans="2:18" ht="19.5" customHeight="1" x14ac:dyDescent="0.25">
      <c r="K5" s="36" t="s">
        <v>4</v>
      </c>
    </row>
    <row r="9" spans="2:18" ht="27.75" customHeight="1" x14ac:dyDescent="0.25">
      <c r="B9" s="47" t="s">
        <v>44</v>
      </c>
      <c r="C9" s="47"/>
      <c r="D9" s="47"/>
      <c r="E9" s="47"/>
      <c r="F9" s="47"/>
      <c r="G9" s="47"/>
      <c r="H9" s="47"/>
      <c r="I9" s="47"/>
      <c r="J9" s="47"/>
      <c r="K9" s="47"/>
    </row>
    <row r="10" spans="2:18" ht="16.5" thickBot="1" x14ac:dyDescent="0.3">
      <c r="B10" s="4"/>
      <c r="C10" s="5"/>
      <c r="D10" s="3"/>
      <c r="E10" s="3"/>
      <c r="F10" s="3"/>
      <c r="G10" s="3"/>
      <c r="H10" s="3"/>
      <c r="I10" s="3"/>
      <c r="J10" s="3"/>
      <c r="K10" s="3"/>
    </row>
    <row r="11" spans="2:18" ht="42" customHeight="1" x14ac:dyDescent="0.25">
      <c r="B11" s="54" t="s">
        <v>5</v>
      </c>
      <c r="C11" s="52" t="s">
        <v>6</v>
      </c>
      <c r="D11" s="48" t="s">
        <v>7</v>
      </c>
      <c r="E11" s="49"/>
      <c r="F11" s="48" t="s">
        <v>8</v>
      </c>
      <c r="G11" s="50"/>
      <c r="H11" s="49"/>
      <c r="I11" s="48" t="s">
        <v>9</v>
      </c>
      <c r="J11" s="50"/>
      <c r="K11" s="51"/>
      <c r="L11" s="1"/>
      <c r="M11" s="1"/>
      <c r="N11" s="1"/>
      <c r="O11" s="1"/>
      <c r="P11" s="1"/>
      <c r="Q11" s="1"/>
      <c r="R11" s="1"/>
    </row>
    <row r="12" spans="2:18" s="2" customFormat="1" ht="57.75" customHeight="1" x14ac:dyDescent="0.25">
      <c r="B12" s="55"/>
      <c r="C12" s="53"/>
      <c r="D12" s="8" t="s">
        <v>10</v>
      </c>
      <c r="E12" s="8" t="s">
        <v>11</v>
      </c>
      <c r="F12" s="8" t="s">
        <v>12</v>
      </c>
      <c r="G12" s="8" t="s">
        <v>13</v>
      </c>
      <c r="H12" s="8" t="s">
        <v>14</v>
      </c>
      <c r="I12" s="9" t="s">
        <v>15</v>
      </c>
      <c r="J12" s="9" t="s">
        <v>16</v>
      </c>
      <c r="K12" s="10" t="s">
        <v>17</v>
      </c>
    </row>
    <row r="13" spans="2:18" ht="19.5" thickBot="1" x14ac:dyDescent="0.35"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3">
        <v>10</v>
      </c>
    </row>
    <row r="14" spans="2:18" s="7" customFormat="1" ht="82.5" x14ac:dyDescent="0.25">
      <c r="B14" s="14" t="s">
        <v>18</v>
      </c>
      <c r="C14" s="15" t="s">
        <v>19</v>
      </c>
      <c r="D14" s="34" t="s">
        <v>20</v>
      </c>
      <c r="E14" s="34" t="s">
        <v>20</v>
      </c>
      <c r="F14" s="34" t="s">
        <v>20</v>
      </c>
      <c r="G14" s="16">
        <v>775539.31</v>
      </c>
      <c r="H14" s="17" t="s">
        <v>49</v>
      </c>
      <c r="I14" s="18" t="s">
        <v>20</v>
      </c>
      <c r="J14" s="18" t="s">
        <v>20</v>
      </c>
      <c r="K14" s="19" t="s">
        <v>20</v>
      </c>
    </row>
    <row r="15" spans="2:18" s="7" customFormat="1" ht="33" x14ac:dyDescent="0.25">
      <c r="B15" s="20" t="s">
        <v>21</v>
      </c>
      <c r="C15" s="21" t="s">
        <v>22</v>
      </c>
      <c r="D15" s="34" t="s">
        <v>20</v>
      </c>
      <c r="E15" s="34" t="s">
        <v>20</v>
      </c>
      <c r="F15" s="34" t="s">
        <v>20</v>
      </c>
      <c r="G15" s="22">
        <f>G16+G17+G18</f>
        <v>574109.05999999994</v>
      </c>
      <c r="H15" s="23"/>
      <c r="I15" s="24" t="s">
        <v>20</v>
      </c>
      <c r="J15" s="24" t="s">
        <v>20</v>
      </c>
      <c r="K15" s="25" t="s">
        <v>20</v>
      </c>
    </row>
    <row r="16" spans="2:18" ht="16.5" x14ac:dyDescent="0.25">
      <c r="B16" s="26" t="s">
        <v>23</v>
      </c>
      <c r="C16" s="27" t="s">
        <v>24</v>
      </c>
      <c r="D16" s="34" t="s">
        <v>20</v>
      </c>
      <c r="E16" s="34" t="s">
        <v>20</v>
      </c>
      <c r="F16" s="34" t="s">
        <v>20</v>
      </c>
      <c r="G16" s="28">
        <f>3908.88+57355+368521.06+627.16</f>
        <v>430412.1</v>
      </c>
      <c r="H16" s="29" t="s">
        <v>25</v>
      </c>
      <c r="I16" s="24" t="s">
        <v>20</v>
      </c>
      <c r="J16" s="24" t="s">
        <v>20</v>
      </c>
      <c r="K16" s="25" t="s">
        <v>20</v>
      </c>
    </row>
    <row r="17" spans="2:11" ht="16.5" x14ac:dyDescent="0.25">
      <c r="B17" s="26" t="s">
        <v>26</v>
      </c>
      <c r="C17" s="27" t="s">
        <v>27</v>
      </c>
      <c r="D17" s="34" t="s">
        <v>20</v>
      </c>
      <c r="E17" s="34" t="s">
        <v>20</v>
      </c>
      <c r="F17" s="34" t="s">
        <v>20</v>
      </c>
      <c r="G17" s="28">
        <v>136980.85</v>
      </c>
      <c r="H17" s="29" t="s">
        <v>25</v>
      </c>
      <c r="I17" s="24" t="s">
        <v>20</v>
      </c>
      <c r="J17" s="24" t="s">
        <v>20</v>
      </c>
      <c r="K17" s="25" t="s">
        <v>20</v>
      </c>
    </row>
    <row r="18" spans="2:11" ht="66" x14ac:dyDescent="0.25">
      <c r="B18" s="26" t="s">
        <v>28</v>
      </c>
      <c r="C18" s="27" t="s">
        <v>47</v>
      </c>
      <c r="D18" s="34" t="s">
        <v>20</v>
      </c>
      <c r="E18" s="34" t="s">
        <v>20</v>
      </c>
      <c r="F18" s="34" t="s">
        <v>20</v>
      </c>
      <c r="G18" s="28">
        <v>6716.11</v>
      </c>
      <c r="H18" s="29" t="s">
        <v>48</v>
      </c>
      <c r="I18" s="24" t="s">
        <v>20</v>
      </c>
      <c r="J18" s="24" t="s">
        <v>20</v>
      </c>
      <c r="K18" s="25" t="s">
        <v>20</v>
      </c>
    </row>
    <row r="19" spans="2:11" ht="49.5" x14ac:dyDescent="0.25">
      <c r="B19" s="20" t="s">
        <v>29</v>
      </c>
      <c r="C19" s="21" t="s">
        <v>30</v>
      </c>
      <c r="D19" s="34" t="s">
        <v>20</v>
      </c>
      <c r="E19" s="34" t="s">
        <v>20</v>
      </c>
      <c r="F19" s="34" t="s">
        <v>20</v>
      </c>
      <c r="G19" s="34" t="s">
        <v>20</v>
      </c>
      <c r="H19" s="34" t="s">
        <v>20</v>
      </c>
      <c r="I19" s="34" t="s">
        <v>20</v>
      </c>
      <c r="J19" s="24" t="s">
        <v>20</v>
      </c>
      <c r="K19" s="25" t="s">
        <v>20</v>
      </c>
    </row>
    <row r="20" spans="2:11" s="46" customFormat="1" ht="52.5" customHeight="1" x14ac:dyDescent="0.25">
      <c r="B20" s="45" t="s">
        <v>45</v>
      </c>
      <c r="C20" s="27" t="s">
        <v>46</v>
      </c>
      <c r="D20" s="30">
        <v>2021</v>
      </c>
      <c r="E20" s="30">
        <v>2022</v>
      </c>
      <c r="F20" s="28">
        <v>147853.51</v>
      </c>
      <c r="G20" s="28">
        <v>147372.01</v>
      </c>
      <c r="H20" s="29" t="s">
        <v>48</v>
      </c>
      <c r="I20" s="30">
        <v>14.6</v>
      </c>
      <c r="J20" s="56">
        <v>355</v>
      </c>
      <c r="K20" s="57">
        <v>1</v>
      </c>
    </row>
    <row r="21" spans="2:11" s="7" customFormat="1" ht="26.25" customHeight="1" x14ac:dyDescent="0.25">
      <c r="B21" s="20" t="s">
        <v>31</v>
      </c>
      <c r="C21" s="31" t="s">
        <v>32</v>
      </c>
      <c r="D21" s="34" t="s">
        <v>20</v>
      </c>
      <c r="E21" s="34" t="s">
        <v>20</v>
      </c>
      <c r="F21" s="34" t="s">
        <v>20</v>
      </c>
      <c r="G21" s="34" t="s">
        <v>20</v>
      </c>
      <c r="H21" s="34" t="s">
        <v>20</v>
      </c>
      <c r="I21" s="34" t="s">
        <v>20</v>
      </c>
      <c r="J21" s="24" t="s">
        <v>20</v>
      </c>
      <c r="K21" s="25" t="s">
        <v>20</v>
      </c>
    </row>
    <row r="22" spans="2:11" s="7" customFormat="1" ht="33" x14ac:dyDescent="0.25">
      <c r="B22" s="20" t="s">
        <v>33</v>
      </c>
      <c r="C22" s="21" t="s">
        <v>34</v>
      </c>
      <c r="D22" s="34" t="s">
        <v>20</v>
      </c>
      <c r="E22" s="34" t="s">
        <v>20</v>
      </c>
      <c r="F22" s="34" t="s">
        <v>20</v>
      </c>
      <c r="G22" s="34" t="s">
        <v>20</v>
      </c>
      <c r="H22" s="34" t="s">
        <v>20</v>
      </c>
      <c r="I22" s="34" t="s">
        <v>20</v>
      </c>
      <c r="J22" s="24" t="s">
        <v>20</v>
      </c>
      <c r="K22" s="25" t="s">
        <v>20</v>
      </c>
    </row>
    <row r="23" spans="2:11" s="7" customFormat="1" ht="33" x14ac:dyDescent="0.25">
      <c r="B23" s="20" t="s">
        <v>35</v>
      </c>
      <c r="C23" s="21" t="s">
        <v>36</v>
      </c>
      <c r="D23" s="34" t="s">
        <v>20</v>
      </c>
      <c r="E23" s="34" t="s">
        <v>20</v>
      </c>
      <c r="F23" s="34" t="s">
        <v>20</v>
      </c>
      <c r="G23" s="35">
        <v>52539.14</v>
      </c>
      <c r="H23" s="32" t="s">
        <v>41</v>
      </c>
      <c r="I23" s="30" t="s">
        <v>20</v>
      </c>
      <c r="J23" s="30" t="s">
        <v>20</v>
      </c>
      <c r="K23" s="33" t="s">
        <v>20</v>
      </c>
    </row>
    <row r="24" spans="2:11" s="7" customFormat="1" ht="33" x14ac:dyDescent="0.25">
      <c r="B24" s="20" t="s">
        <v>37</v>
      </c>
      <c r="C24" s="21" t="s">
        <v>38</v>
      </c>
      <c r="D24" s="34" t="s">
        <v>20</v>
      </c>
      <c r="E24" s="34" t="s">
        <v>20</v>
      </c>
      <c r="F24" s="34" t="s">
        <v>20</v>
      </c>
      <c r="G24" s="34" t="s">
        <v>20</v>
      </c>
      <c r="H24" s="34" t="s">
        <v>20</v>
      </c>
      <c r="I24" s="34" t="s">
        <v>20</v>
      </c>
      <c r="J24" s="34" t="s">
        <v>20</v>
      </c>
      <c r="K24" s="37" t="s">
        <v>20</v>
      </c>
    </row>
    <row r="25" spans="2:11" s="7" customFormat="1" ht="33" x14ac:dyDescent="0.25">
      <c r="B25" s="20" t="s">
        <v>39</v>
      </c>
      <c r="C25" s="21" t="s">
        <v>40</v>
      </c>
      <c r="D25" s="34" t="s">
        <v>20</v>
      </c>
      <c r="E25" s="34" t="s">
        <v>20</v>
      </c>
      <c r="F25" s="35" t="s">
        <v>20</v>
      </c>
      <c r="G25" s="35" t="s">
        <v>20</v>
      </c>
      <c r="H25" s="32" t="s">
        <v>20</v>
      </c>
      <c r="I25" s="30" t="s">
        <v>20</v>
      </c>
      <c r="J25" s="30" t="s">
        <v>20</v>
      </c>
      <c r="K25" s="33" t="s">
        <v>20</v>
      </c>
    </row>
    <row r="26" spans="2:11" ht="50.25" thickBot="1" x14ac:dyDescent="0.3">
      <c r="B26" s="38">
        <v>9</v>
      </c>
      <c r="C26" s="39" t="s">
        <v>42</v>
      </c>
      <c r="D26" s="40" t="s">
        <v>20</v>
      </c>
      <c r="E26" s="40" t="s">
        <v>20</v>
      </c>
      <c r="F26" s="41" t="s">
        <v>20</v>
      </c>
      <c r="G26" s="41">
        <v>1519.1</v>
      </c>
      <c r="H26" s="42" t="s">
        <v>43</v>
      </c>
      <c r="I26" s="43" t="s">
        <v>20</v>
      </c>
      <c r="J26" s="43" t="s">
        <v>20</v>
      </c>
      <c r="K26" s="44" t="s">
        <v>20</v>
      </c>
    </row>
    <row r="27" spans="2:11" ht="48.75" customHeight="1" x14ac:dyDescent="0.25"/>
    <row r="28" spans="2:11" s="59" customFormat="1" ht="31.5" customHeight="1" x14ac:dyDescent="0.3">
      <c r="B28" s="58" t="s">
        <v>50</v>
      </c>
      <c r="C28" s="58"/>
      <c r="D28" s="58"/>
      <c r="E28" s="58"/>
      <c r="F28" s="58"/>
      <c r="I28" s="60" t="s">
        <v>51</v>
      </c>
      <c r="J28" s="60"/>
    </row>
  </sheetData>
  <mergeCells count="8">
    <mergeCell ref="I28:J28"/>
    <mergeCell ref="B9:K9"/>
    <mergeCell ref="D11:E11"/>
    <mergeCell ref="F11:H11"/>
    <mergeCell ref="I11:K11"/>
    <mergeCell ref="C11:C12"/>
    <mergeCell ref="B11:B12"/>
    <mergeCell ref="B28:F28"/>
  </mergeCells>
  <pageMargins left="0.31496062992125984" right="0.31496062992125984" top="0.35433070866141736" bottom="0.35433070866141736" header="0.31496062992125984" footer="0.31496062992125984"/>
  <pageSetup paperSize="9" scale="4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Лист1!Print_Titles</vt:lpstr>
      <vt:lpstr>Лист1!Область_печати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2023-01-11T09:26:44Z</dcterms:modified>
</cp:coreProperties>
</file>